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00-1ホームページ関係\施設貸出\2026年度\"/>
    </mc:Choice>
  </mc:AlternateContent>
  <xr:revisionPtr revIDLastSave="0" documentId="13_ncr:1_{2D8F6EA1-D3ED-4E8B-A15E-DB9D0EA3B6A7}" xr6:coauthVersionLast="47" xr6:coauthVersionMax="47" xr10:uidLastSave="{00000000-0000-0000-0000-000000000000}"/>
  <workbookProtection workbookAlgorithmName="SHA-512" workbookHashValue="8P7VOctVYzTrRPGmPkjegJp4ljX7IJugotj7o8tHjqEVjusSWZPlB/t2CrxvRXvUT1/3l5eq8UP3LrmMxjywLw==" workbookSaltValue="S8JxdE86hKYeHeb99V92yQ==" workbookSpinCount="100000" lockStructure="1"/>
  <bookViews>
    <workbookView xWindow="-120" yWindow="-120" windowWidth="29040" windowHeight="15840" xr2:uid="{A66AC5DD-05D2-4128-91B5-24C4CA19FF3A}"/>
  </bookViews>
  <sheets>
    <sheet name="2026年度予約票" sheetId="1" r:id="rId1"/>
  </sheets>
  <definedNames>
    <definedName name="_xlnm.Print_Area" localSheetId="0">'2026年度予約票'!$A$1:$E$51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1" l="1"/>
  <c r="J30" i="1"/>
  <c r="I30" i="1"/>
</calcChain>
</file>

<file path=xl/sharedStrings.xml><?xml version="1.0" encoding="utf-8"?>
<sst xmlns="http://schemas.openxmlformats.org/spreadsheetml/2006/main" count="83" uniqueCount="76">
  <si>
    <t>所在地住所</t>
  </si>
  <si>
    <t>貴団体名</t>
    <rPh sb="0" eb="1">
      <t>キ</t>
    </rPh>
    <phoneticPr fontId="2"/>
  </si>
  <si>
    <t>ご担当者氏名</t>
    <phoneticPr fontId="2"/>
  </si>
  <si>
    <t>ご担当者連絡先</t>
    <phoneticPr fontId="2"/>
  </si>
  <si>
    <t>TEL</t>
    <phoneticPr fontId="2"/>
  </si>
  <si>
    <t>メールアドレス</t>
    <phoneticPr fontId="2"/>
  </si>
  <si>
    <t>使用目的</t>
  </si>
  <si>
    <t>約</t>
    <rPh sb="0" eb="1">
      <t>ヤク</t>
    </rPh>
    <phoneticPr fontId="2"/>
  </si>
  <si>
    <t>1号館</t>
    <rPh sb="1" eb="3">
      <t>ゴウカン</t>
    </rPh>
    <phoneticPr fontId="2"/>
  </si>
  <si>
    <t>2号館</t>
    <rPh sb="1" eb="3">
      <t>ゴウカン</t>
    </rPh>
    <phoneticPr fontId="2"/>
  </si>
  <si>
    <t>3号館</t>
    <rPh sb="1" eb="3">
      <t>ゴウカン</t>
    </rPh>
    <phoneticPr fontId="2"/>
  </si>
  <si>
    <t>6号館</t>
    <rPh sb="1" eb="3">
      <t>ゴウカン</t>
    </rPh>
    <phoneticPr fontId="2"/>
  </si>
  <si>
    <t>8号館</t>
    <rPh sb="1" eb="3">
      <t>ゴウカン</t>
    </rPh>
    <phoneticPr fontId="2"/>
  </si>
  <si>
    <t>11号館</t>
    <rPh sb="2" eb="4">
      <t>ゴウカン</t>
    </rPh>
    <phoneticPr fontId="2"/>
  </si>
  <si>
    <t>使用人数　※1　</t>
    <phoneticPr fontId="2"/>
  </si>
  <si>
    <t>〒</t>
    <phoneticPr fontId="2"/>
  </si>
  <si>
    <t>ご希望の有無</t>
    <rPh sb="1" eb="3">
      <t>キボウ</t>
    </rPh>
    <rPh sb="4" eb="6">
      <t>ウム</t>
    </rPh>
    <phoneticPr fontId="2"/>
  </si>
  <si>
    <t>　ただし、学内の授業、課外活動等が優先されるため、事前準備の開始は、各教室の使用終了後となります。</t>
    <phoneticPr fontId="2"/>
  </si>
  <si>
    <t>　なお、準備の都合上、教室を予約して前日準備をする場合は、使用料が発生します。</t>
    <phoneticPr fontId="2"/>
  </si>
  <si>
    <t>ご記入日</t>
    <rPh sb="1" eb="3">
      <t>キニュウ</t>
    </rPh>
    <rPh sb="3" eb="4">
      <t>ビ</t>
    </rPh>
    <phoneticPr fontId="2"/>
  </si>
  <si>
    <t>代表者様　御役職・氏名</t>
    <rPh sb="3" eb="4">
      <t>サマ</t>
    </rPh>
    <rPh sb="5" eb="6">
      <t>オン</t>
    </rPh>
    <rPh sb="6" eb="8">
      <t>ヤクショク</t>
    </rPh>
    <phoneticPr fontId="2"/>
  </si>
  <si>
    <t>試験実施日（借用希望日）</t>
    <rPh sb="6" eb="8">
      <t>シャクヨウ</t>
    </rPh>
    <rPh sb="8" eb="11">
      <t>キボウビ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</si>
  <si>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</si>
  <si>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</si>
  <si>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</si>
  <si>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</si>
  <si>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</si>
  <si>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ご担当者様　ご所属部局</t>
    <rPh sb="3" eb="4">
      <t>シャ</t>
    </rPh>
    <rPh sb="4" eb="5">
      <t>サマ</t>
    </rPh>
    <rPh sb="7" eb="9">
      <t>ショゾク</t>
    </rPh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</si>
  <si>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</si>
  <si>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</si>
  <si>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</si>
  <si>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</si>
  <si>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</si>
  <si>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</si>
  <si>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</si>
  <si>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</si>
  <si>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</si>
  <si>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</si>
  <si>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</si>
  <si>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お申込者様についてご記入ください。</t>
    <phoneticPr fontId="2"/>
  </si>
  <si>
    <t>申請内容　施設利用の詳細についてご記入ください。</t>
    <phoneticPr fontId="2"/>
  </si>
  <si>
    <t>前日設営についてお尋ねします</t>
    <phoneticPr fontId="2"/>
  </si>
  <si>
    <t>前日設営をご希望の場合お選びください</t>
    <phoneticPr fontId="2"/>
  </si>
  <si>
    <t>株式会社武蔵エンタープライズ　　担当　/　原田・釜田　　</t>
    <rPh sb="24" eb="26">
      <t>カマダ</t>
    </rPh>
    <phoneticPr fontId="2"/>
  </si>
  <si>
    <t>借用希望時間</t>
    <rPh sb="0" eb="2">
      <t>シャクヨウ</t>
    </rPh>
    <rPh sb="2" eb="4">
      <t>キボウ</t>
    </rPh>
    <phoneticPr fontId="2"/>
  </si>
  <si>
    <t>開始希望時刻</t>
    <rPh sb="0" eb="2">
      <t>カイシ</t>
    </rPh>
    <rPh sb="2" eb="4">
      <t>キボウ</t>
    </rPh>
    <rPh sb="4" eb="6">
      <t>ジコク</t>
    </rPh>
    <phoneticPr fontId="2"/>
  </si>
  <si>
    <t>終了希望時刻</t>
    <rPh sb="0" eb="2">
      <t>シュウリョウ</t>
    </rPh>
    <rPh sb="2" eb="4">
      <t>キボウ</t>
    </rPh>
    <rPh sb="4" eb="6">
      <t>ジコク</t>
    </rPh>
    <phoneticPr fontId="2"/>
  </si>
  <si>
    <t>ご参考</t>
    <rPh sb="1" eb="3">
      <t>サンコウ</t>
    </rPh>
    <phoneticPr fontId="2"/>
  </si>
  <si>
    <t>試験定員</t>
    <rPh sb="0" eb="2">
      <t>シケン</t>
    </rPh>
    <rPh sb="2" eb="4">
      <t>テイイン</t>
    </rPh>
    <phoneticPr fontId="2"/>
  </si>
  <si>
    <t>合計</t>
    <rPh sb="0" eb="2">
      <t>ゴウケイ</t>
    </rPh>
    <phoneticPr fontId="2"/>
  </si>
  <si>
    <t>※詳細は「2026年施設貸出収容人数」表をご覧ください</t>
    <rPh sb="1" eb="3">
      <t>ショウサイ</t>
    </rPh>
    <rPh sb="9" eb="10">
      <t>ネン</t>
    </rPh>
    <rPh sb="10" eb="12">
      <t>シセツ</t>
    </rPh>
    <rPh sb="12" eb="14">
      <t>カシダシ</t>
    </rPh>
    <rPh sb="14" eb="16">
      <t>シュウヨウ</t>
    </rPh>
    <rPh sb="16" eb="18">
      <t>ニンズウ</t>
    </rPh>
    <rPh sb="19" eb="20">
      <t>ヒョウ</t>
    </rPh>
    <rPh sb="22" eb="23">
      <t>ラン</t>
    </rPh>
    <phoneticPr fontId="2"/>
  </si>
  <si>
    <t>貸出可能
試験教室数</t>
    <rPh sb="0" eb="2">
      <t>カシダシ</t>
    </rPh>
    <rPh sb="2" eb="4">
      <t>カノウ</t>
    </rPh>
    <rPh sb="5" eb="7">
      <t>シケン</t>
    </rPh>
    <rPh sb="7" eb="9">
      <t>キョウシツ</t>
    </rPh>
    <rPh sb="9" eb="10">
      <t>スウ</t>
    </rPh>
    <phoneticPr fontId="2"/>
  </si>
  <si>
    <t>総座席数</t>
    <rPh sb="0" eb="1">
      <t>ソウ</t>
    </rPh>
    <rPh sb="1" eb="4">
      <t>ザセキスウ</t>
    </rPh>
    <phoneticPr fontId="2"/>
  </si>
  <si>
    <t>（ご事情がある場合はご郵送でも結構です）</t>
    <rPh sb="15" eb="17">
      <t>ケッコウ</t>
    </rPh>
    <phoneticPr fontId="2"/>
  </si>
  <si>
    <t>前日設営の内容について追記事項があればご記入ください。</t>
    <rPh sb="0" eb="2">
      <t>ゼンジツ</t>
    </rPh>
    <rPh sb="2" eb="4">
      <t>セツエイ</t>
    </rPh>
    <rPh sb="5" eb="7">
      <t>ナイヨウ</t>
    </rPh>
    <rPh sb="11" eb="13">
      <t>ツイキ</t>
    </rPh>
    <rPh sb="13" eb="15">
      <t>ジコウ</t>
    </rPh>
    <phoneticPr fontId="2"/>
  </si>
  <si>
    <t>※1　使用日が数日ある場合は、1日当たりの最大人数をご記入ください。</t>
    <phoneticPr fontId="2"/>
  </si>
  <si>
    <t>※2　収容定員は別紙「施設貸出 収容人数・料金表」をご確認ください。</t>
    <phoneticPr fontId="2"/>
  </si>
  <si>
    <t>※3　当日の準備では間に合わない場合のみ許可いたします。</t>
    <phoneticPr fontId="2"/>
  </si>
  <si>
    <t>ご借用に際してのご要望やご相談事項があればご記入ください。</t>
    <rPh sb="1" eb="3">
      <t>シャクヨウ</t>
    </rPh>
    <rPh sb="4" eb="5">
      <t>サイ</t>
    </rPh>
    <rPh sb="9" eb="11">
      <t>ヨウボウ</t>
    </rPh>
    <rPh sb="13" eb="15">
      <t>ソウダン</t>
    </rPh>
    <rPh sb="15" eb="17">
      <t>ジコウ</t>
    </rPh>
    <rPh sb="22" eb="24">
      <t>キニュウ</t>
    </rPh>
    <phoneticPr fontId="2"/>
  </si>
  <si>
    <t>使用希望施設　※2</t>
    <rPh sb="0" eb="2">
      <t>シヨウ</t>
    </rPh>
    <phoneticPr fontId="2"/>
  </si>
  <si>
    <t>お申込みの際は下記　①～⑯　の太枠内に必要事項をご入力ください。</t>
    <rPh sb="15" eb="16">
      <t>フト</t>
    </rPh>
    <rPh sb="17" eb="18">
      <t>ナイ</t>
    </rPh>
    <rPh sb="19" eb="21">
      <t>ヒツヨウ</t>
    </rPh>
    <rPh sb="21" eb="23">
      <t>ジコウ</t>
    </rPh>
    <rPh sb="25" eb="27">
      <t>ニュウリョク</t>
    </rPh>
    <phoneticPr fontId="2"/>
  </si>
  <si>
    <t>前日設営　※3</t>
    <rPh sb="0" eb="2">
      <t>ゼンジツ</t>
    </rPh>
    <rPh sb="2" eb="4">
      <t>セツエイ</t>
    </rPh>
    <phoneticPr fontId="2"/>
  </si>
  <si>
    <t>（入構～完全撤収まで）</t>
    <phoneticPr fontId="2"/>
  </si>
  <si>
    <t>direct@634.co.jp</t>
    <phoneticPr fontId="2"/>
  </si>
  <si>
    <t>TEL　03-5984-3785　/　</t>
    <phoneticPr fontId="2"/>
  </si>
  <si>
    <t xml:space="preserve">E-Mail　 </t>
    <phoneticPr fontId="2"/>
  </si>
  <si>
    <t>〔お問合わせ先〕</t>
    <phoneticPr fontId="2"/>
  </si>
  <si>
    <t>お申し込みの際は本シートをエクセル形式のままメール添付にてお送りください。</t>
    <phoneticPr fontId="2"/>
  </si>
  <si>
    <t>株式会社武蔵エンタープライズ</t>
    <phoneticPr fontId="2"/>
  </si>
  <si>
    <t>貴団体からのお申込みメールを受信後、5日以内に受領確認のメールをお送りします。返信が届かない場合はご連絡ください。</t>
    <rPh sb="0" eb="1">
      <t>キ</t>
    </rPh>
    <rPh sb="1" eb="3">
      <t>ダンタイ</t>
    </rPh>
    <rPh sb="7" eb="9">
      <t>モウシコ</t>
    </rPh>
    <rPh sb="14" eb="16">
      <t>ジュシン</t>
    </rPh>
    <rPh sb="16" eb="17">
      <t>ゴ</t>
    </rPh>
    <rPh sb="19" eb="20">
      <t>ニチ</t>
    </rPh>
    <rPh sb="20" eb="22">
      <t>イナイ</t>
    </rPh>
    <rPh sb="23" eb="25">
      <t>ジュリョウ</t>
    </rPh>
    <rPh sb="25" eb="27">
      <t>カクニン</t>
    </rPh>
    <rPh sb="33" eb="34">
      <t>オク</t>
    </rPh>
    <rPh sb="39" eb="41">
      <t>ヘンシン</t>
    </rPh>
    <rPh sb="42" eb="43">
      <t>トド</t>
    </rPh>
    <rPh sb="46" eb="48">
      <t>バアイ</t>
    </rPh>
    <rPh sb="50" eb="52">
      <t>レンラク</t>
    </rPh>
    <phoneticPr fontId="2"/>
  </si>
  <si>
    <t>※先着順ではありませんが4月～7月ご利用分は、お早めにお申込みください</t>
    <phoneticPr fontId="2"/>
  </si>
  <si>
    <t>その他</t>
    <rPh sb="2" eb="3">
      <t>タ</t>
    </rPh>
    <phoneticPr fontId="2"/>
  </si>
  <si>
    <t>〔試験名〕</t>
    <phoneticPr fontId="2"/>
  </si>
  <si>
    <t>▼プルダウン▼より利用希望の有無をお選びください</t>
    <phoneticPr fontId="2"/>
  </si>
  <si>
    <t>本シートは、Webサイト　https://web.634.co.jp　よりダウンロードしてください。</t>
    <rPh sb="0" eb="1">
      <t>ホン</t>
    </rPh>
    <phoneticPr fontId="2"/>
  </si>
  <si>
    <r>
      <t>　　　　　　　　　　　　　　　　</t>
    </r>
    <r>
      <rPr>
        <b/>
        <sz val="13"/>
        <color theme="1"/>
        <rFont val="BIZ UDPゴシック"/>
        <family val="3"/>
        <charset val="128"/>
      </rPr>
      <t>2026年度 武蔵大学 施設使用申込書（予約票）</t>
    </r>
    <r>
      <rPr>
        <sz val="13"/>
        <color theme="1"/>
        <rFont val="BIZ UDPゴシック"/>
        <family val="3"/>
        <charset val="128"/>
      </rPr>
      <t>　　　　　　　　</t>
    </r>
    <r>
      <rPr>
        <sz val="11"/>
        <color theme="1"/>
        <rFont val="BIZ UDPゴシック"/>
        <family val="3"/>
        <charset val="128"/>
      </rPr>
      <t>受付開始：2025年12月1日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</si>
</sst>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yyyy&quot;年&quot;m&quot;月&quot;d&quot;日&quot;\(aaa\)"/>
    <numFmt numFmtId="178" formatCode="#,###&quot;名&quot;"/>
    <numFmt numFmtId="179" formatCode="h:mm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8" fillId="0" borderId="3" xfId="1" applyFont="1" applyBorder="1" applyAlignment="1">
      <alignment horizontal="right" vertical="center"/>
    </xf>
    <xf numFmtId="38" fontId="8" fillId="0" borderId="0" xfId="1" applyFont="1" applyAlignment="1">
      <alignment horizontal="right" vertical="center"/>
    </xf>
    <xf numFmtId="0" fontId="12" fillId="0" borderId="0" xfId="0" applyFont="1" applyAlignment="1">
      <alignment horizontal="right"/>
    </xf>
    <xf numFmtId="0" fontId="4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179" fontId="4" fillId="0" borderId="1" xfId="0" applyNumberFormat="1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9" fillId="0" borderId="0" xfId="0" applyFont="1" applyAlignment="1">
      <alignment vertical="top" wrapText="1"/>
    </xf>
    <xf numFmtId="0" fontId="15" fillId="0" borderId="0" xfId="2" applyFont="1">
      <alignment vertical="center"/>
    </xf>
    <xf numFmtId="0" fontId="10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left"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2" borderId="4" xfId="0" applyFont="1" applyFill="1" applyBorder="1">
      <alignment vertical="center"/>
    </xf>
    <xf numFmtId="0" fontId="4" fillId="2" borderId="6" xfId="0" applyFont="1" applyFill="1" applyBorder="1" applyAlignment="1">
      <alignment horizontal="right" vertical="center"/>
    </xf>
    <xf numFmtId="0" fontId="5" fillId="2" borderId="8" xfId="0" applyFont="1" applyFill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Border="1" applyProtection="1">
      <alignment vertical="center"/>
      <protection locked="0"/>
    </xf>
    <xf numFmtId="0" fontId="1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0" fontId="3" fillId="0" borderId="12" xfId="0" applyFont="1" applyBorder="1" applyAlignment="1"/>
    <xf numFmtId="0" fontId="18" fillId="0" borderId="11" xfId="0" applyFont="1" applyBorder="1" applyAlignment="1">
      <alignment horizontal="right" vertical="top"/>
    </xf>
    <xf numFmtId="0" fontId="16" fillId="0" borderId="0" xfId="0" applyFont="1" applyAlignment="1">
      <alignment horizontal="left" vertical="center"/>
    </xf>
    <xf numFmtId="0" fontId="8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t@634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0111-F703-415B-BE29-A8F41E3B0AAF}">
  <sheetPr>
    <pageSetUpPr fitToPage="1"/>
  </sheetPr>
  <dimension ref="A1:K70"/>
  <sheetViews>
    <sheetView showGridLines="0" tabSelected="1" zoomScaleNormal="100" zoomScaleSheetLayoutView="100" workbookViewId="0">
      <selection activeCell="E6" sqref="E6"/>
    </sheetView>
  </sheetViews>
  <sheetFormatPr defaultRowHeight="14.25" x14ac:dyDescent="0.4"/>
  <cols>
    <col min="1" max="1" width="4.25" style="3" customWidth="1"/>
    <col min="2" max="2" width="3.5" style="2" customWidth="1"/>
    <col min="3" max="3" width="20" style="3" customWidth="1"/>
    <col min="4" max="4" width="15" style="3" bestFit="1" customWidth="1"/>
    <col min="5" max="5" width="65.625" style="3" customWidth="1"/>
    <col min="6" max="6" width="2.375" style="24" customWidth="1"/>
    <col min="7" max="7" width="6.75" style="34" bestFit="1" customWidth="1"/>
    <col min="8" max="10" width="10.625" style="34" customWidth="1"/>
    <col min="11" max="16384" width="9" style="3"/>
  </cols>
  <sheetData>
    <row r="1" spans="1:11" ht="19.5" customHeight="1" x14ac:dyDescent="0.4">
      <c r="A1" s="19"/>
      <c r="B1" s="85" t="s">
        <v>75</v>
      </c>
      <c r="C1" s="62"/>
      <c r="D1" s="84"/>
      <c r="E1" s="83"/>
      <c r="F1" s="34"/>
      <c r="I1" s="3"/>
      <c r="J1" s="3"/>
    </row>
    <row r="2" spans="1:11" x14ac:dyDescent="0.15">
      <c r="B2" s="10"/>
      <c r="E2" s="45" t="s">
        <v>68</v>
      </c>
      <c r="F2" s="23"/>
      <c r="K2" s="4"/>
    </row>
    <row r="3" spans="1:11" x14ac:dyDescent="0.15">
      <c r="B3" s="82" t="s">
        <v>74</v>
      </c>
      <c r="E3" s="45"/>
      <c r="F3" s="23"/>
      <c r="K3" s="4"/>
    </row>
    <row r="4" spans="1:11" x14ac:dyDescent="0.15">
      <c r="A4" s="75"/>
      <c r="B4" s="82" t="s">
        <v>67</v>
      </c>
      <c r="E4" s="45"/>
      <c r="F4" s="23"/>
    </row>
    <row r="5" spans="1:11" ht="20.100000000000001" customHeight="1" thickBot="1" x14ac:dyDescent="0.45">
      <c r="A5" s="3">
        <v>1</v>
      </c>
      <c r="B5" s="63" t="s">
        <v>60</v>
      </c>
      <c r="C5" s="64"/>
      <c r="D5" s="64"/>
      <c r="E5" s="65"/>
      <c r="F5" s="25"/>
    </row>
    <row r="6" spans="1:11" ht="24.95" customHeight="1" thickBot="1" x14ac:dyDescent="0.45">
      <c r="B6" s="46" t="s">
        <v>22</v>
      </c>
      <c r="C6" s="15" t="s">
        <v>19</v>
      </c>
      <c r="D6" s="6"/>
      <c r="E6" s="50"/>
      <c r="F6" s="26"/>
    </row>
    <row r="7" spans="1:11" s="5" customFormat="1" ht="6" customHeight="1" x14ac:dyDescent="0.4">
      <c r="B7" s="18"/>
      <c r="C7" s="14"/>
      <c r="D7" s="6"/>
      <c r="E7" s="12"/>
      <c r="F7" s="25"/>
      <c r="G7" s="35"/>
      <c r="H7" s="35"/>
      <c r="I7" s="35"/>
      <c r="J7" s="35"/>
    </row>
    <row r="8" spans="1:11" ht="20.100000000000001" customHeight="1" thickBot="1" x14ac:dyDescent="0.45">
      <c r="A8" s="3">
        <v>2</v>
      </c>
      <c r="B8" s="63" t="s">
        <v>39</v>
      </c>
      <c r="C8" s="66"/>
      <c r="D8" s="64"/>
      <c r="E8" s="65"/>
      <c r="F8" s="25"/>
    </row>
    <row r="9" spans="1:11" ht="30" customHeight="1" thickBot="1" x14ac:dyDescent="0.45">
      <c r="B9" s="47" t="s">
        <v>23</v>
      </c>
      <c r="C9" s="15" t="s">
        <v>1</v>
      </c>
      <c r="D9" s="6"/>
      <c r="E9" s="51"/>
      <c r="F9" s="25"/>
    </row>
    <row r="10" spans="1:11" ht="30" customHeight="1" thickBot="1" x14ac:dyDescent="0.45">
      <c r="B10" s="46" t="s">
        <v>24</v>
      </c>
      <c r="C10" s="15" t="s">
        <v>20</v>
      </c>
      <c r="D10" s="6"/>
      <c r="E10" s="52"/>
      <c r="F10" s="25"/>
    </row>
    <row r="11" spans="1:11" ht="30" customHeight="1" x14ac:dyDescent="0.4">
      <c r="B11" s="48" t="s">
        <v>25</v>
      </c>
      <c r="C11" s="14" t="s">
        <v>0</v>
      </c>
      <c r="D11" s="40" t="s">
        <v>15</v>
      </c>
      <c r="E11" s="53"/>
      <c r="F11" s="25"/>
    </row>
    <row r="12" spans="1:11" ht="40.5" customHeight="1" thickBot="1" x14ac:dyDescent="0.45">
      <c r="B12" s="21"/>
      <c r="C12" s="16"/>
      <c r="D12" s="12"/>
      <c r="E12" s="54"/>
      <c r="F12" s="25"/>
    </row>
    <row r="13" spans="1:11" ht="30" customHeight="1" thickBot="1" x14ac:dyDescent="0.45">
      <c r="B13" s="46" t="s">
        <v>26</v>
      </c>
      <c r="C13" s="15" t="s">
        <v>27</v>
      </c>
      <c r="D13" s="6"/>
      <c r="E13" s="52"/>
      <c r="F13" s="25"/>
    </row>
    <row r="14" spans="1:11" ht="30" customHeight="1" thickBot="1" x14ac:dyDescent="0.45">
      <c r="B14" s="46" t="s">
        <v>28</v>
      </c>
      <c r="C14" s="15" t="s">
        <v>2</v>
      </c>
      <c r="D14" s="6"/>
      <c r="E14" s="52"/>
      <c r="F14" s="25"/>
    </row>
    <row r="15" spans="1:11" ht="30" customHeight="1" thickBot="1" x14ac:dyDescent="0.45">
      <c r="B15" s="47" t="s">
        <v>29</v>
      </c>
      <c r="C15" s="20" t="s">
        <v>3</v>
      </c>
      <c r="D15" s="13" t="s">
        <v>4</v>
      </c>
      <c r="E15" s="52"/>
      <c r="F15" s="25"/>
    </row>
    <row r="16" spans="1:11" ht="30" customHeight="1" thickBot="1" x14ac:dyDescent="0.45">
      <c r="B16" s="21"/>
      <c r="C16" s="22"/>
      <c r="D16" s="13" t="s">
        <v>5</v>
      </c>
      <c r="E16" s="52"/>
      <c r="F16" s="25"/>
    </row>
    <row r="17" spans="1:10" ht="6" customHeight="1" x14ac:dyDescent="0.4">
      <c r="C17" s="1"/>
      <c r="D17" s="1"/>
    </row>
    <row r="18" spans="1:10" ht="20.100000000000001" customHeight="1" thickBot="1" x14ac:dyDescent="0.45">
      <c r="A18" s="3">
        <v>3</v>
      </c>
      <c r="B18" s="63" t="s">
        <v>40</v>
      </c>
      <c r="C18" s="67"/>
      <c r="D18" s="67"/>
      <c r="E18" s="68"/>
      <c r="F18" s="27"/>
    </row>
    <row r="19" spans="1:10" ht="30" customHeight="1" thickBot="1" x14ac:dyDescent="0.45">
      <c r="B19" s="47" t="s">
        <v>30</v>
      </c>
      <c r="C19" s="14" t="s">
        <v>21</v>
      </c>
      <c r="D19" s="14"/>
      <c r="E19" s="55"/>
      <c r="F19" s="28"/>
    </row>
    <row r="20" spans="1:10" ht="30" customHeight="1" thickBot="1" x14ac:dyDescent="0.2">
      <c r="B20" s="79" t="s">
        <v>31</v>
      </c>
      <c r="C20" s="80" t="s">
        <v>44</v>
      </c>
      <c r="D20" s="41" t="s">
        <v>45</v>
      </c>
      <c r="E20" s="56"/>
      <c r="F20" s="29"/>
    </row>
    <row r="21" spans="1:10" ht="30" customHeight="1" thickBot="1" x14ac:dyDescent="0.45">
      <c r="B21" s="21"/>
      <c r="C21" s="81" t="s">
        <v>62</v>
      </c>
      <c r="D21" s="42" t="s">
        <v>46</v>
      </c>
      <c r="E21" s="56"/>
      <c r="F21" s="29"/>
    </row>
    <row r="22" spans="1:10" ht="30" customHeight="1" thickBot="1" x14ac:dyDescent="0.2">
      <c r="B22" s="46" t="s">
        <v>32</v>
      </c>
      <c r="C22" s="15" t="s">
        <v>6</v>
      </c>
      <c r="D22" s="78" t="s">
        <v>72</v>
      </c>
      <c r="E22" s="52"/>
      <c r="F22" s="25"/>
      <c r="J22" s="39" t="s">
        <v>50</v>
      </c>
    </row>
    <row r="23" spans="1:10" ht="24.95" customHeight="1" thickBot="1" x14ac:dyDescent="0.45">
      <c r="B23" s="46" t="s">
        <v>33</v>
      </c>
      <c r="C23" s="15" t="s">
        <v>14</v>
      </c>
      <c r="D23" s="11" t="s">
        <v>7</v>
      </c>
      <c r="E23" s="57"/>
      <c r="F23" s="30"/>
      <c r="G23" s="36" t="s">
        <v>47</v>
      </c>
      <c r="H23" s="73" t="s">
        <v>52</v>
      </c>
      <c r="I23" s="73" t="s">
        <v>48</v>
      </c>
      <c r="J23" s="74" t="s">
        <v>51</v>
      </c>
    </row>
    <row r="24" spans="1:10" ht="20.100000000000001" customHeight="1" thickBot="1" x14ac:dyDescent="0.45">
      <c r="B24" s="47" t="s">
        <v>34</v>
      </c>
      <c r="C24" s="1" t="s">
        <v>59</v>
      </c>
      <c r="D24" s="4" t="s">
        <v>8</v>
      </c>
      <c r="E24" s="58"/>
      <c r="F24" s="31"/>
      <c r="G24" s="36" t="s">
        <v>8</v>
      </c>
      <c r="H24" s="37">
        <v>1372</v>
      </c>
      <c r="I24" s="37">
        <v>813</v>
      </c>
      <c r="J24" s="37">
        <v>12</v>
      </c>
    </row>
    <row r="25" spans="1:10" ht="20.100000000000001" customHeight="1" thickBot="1" x14ac:dyDescent="0.45">
      <c r="B25" s="48"/>
      <c r="C25" s="17"/>
      <c r="D25" s="4" t="s">
        <v>9</v>
      </c>
      <c r="E25" s="58"/>
      <c r="F25" s="31"/>
      <c r="G25" s="36" t="s">
        <v>9</v>
      </c>
      <c r="H25" s="37">
        <v>550</v>
      </c>
      <c r="I25" s="37">
        <v>320</v>
      </c>
      <c r="J25" s="37">
        <v>8</v>
      </c>
    </row>
    <row r="26" spans="1:10" ht="20.100000000000001" customHeight="1" thickBot="1" x14ac:dyDescent="0.45">
      <c r="B26" s="48"/>
      <c r="C26" s="88" t="s">
        <v>73</v>
      </c>
      <c r="D26" s="4" t="s">
        <v>10</v>
      </c>
      <c r="E26" s="58"/>
      <c r="F26" s="31"/>
      <c r="G26" s="36" t="s">
        <v>10</v>
      </c>
      <c r="H26" s="37">
        <v>1704</v>
      </c>
      <c r="I26" s="37">
        <v>1048</v>
      </c>
      <c r="J26" s="37">
        <v>28</v>
      </c>
    </row>
    <row r="27" spans="1:10" ht="20.100000000000001" customHeight="1" thickBot="1" x14ac:dyDescent="0.45">
      <c r="B27" s="48"/>
      <c r="C27" s="88"/>
      <c r="D27" s="4" t="s">
        <v>11</v>
      </c>
      <c r="E27" s="58"/>
      <c r="F27" s="31"/>
      <c r="G27" s="36" t="s">
        <v>11</v>
      </c>
      <c r="H27" s="37">
        <v>546</v>
      </c>
      <c r="I27" s="37">
        <v>251</v>
      </c>
      <c r="J27" s="37">
        <v>4</v>
      </c>
    </row>
    <row r="28" spans="1:10" ht="20.100000000000001" customHeight="1" thickBot="1" x14ac:dyDescent="0.45">
      <c r="B28" s="48"/>
      <c r="C28" s="59"/>
      <c r="D28" s="4" t="s">
        <v>12</v>
      </c>
      <c r="E28" s="58"/>
      <c r="F28" s="31"/>
      <c r="G28" s="36" t="s">
        <v>12</v>
      </c>
      <c r="H28" s="37">
        <v>1483</v>
      </c>
      <c r="I28" s="37">
        <v>808</v>
      </c>
      <c r="J28" s="37">
        <v>10</v>
      </c>
    </row>
    <row r="29" spans="1:10" ht="20.100000000000001" customHeight="1" thickBot="1" x14ac:dyDescent="0.45">
      <c r="B29" s="21"/>
      <c r="C29" s="16"/>
      <c r="D29" s="44" t="s">
        <v>13</v>
      </c>
      <c r="E29" s="58"/>
      <c r="F29" s="31"/>
      <c r="G29" s="36" t="s">
        <v>13</v>
      </c>
      <c r="H29" s="37">
        <v>196</v>
      </c>
      <c r="I29" s="37">
        <v>192</v>
      </c>
      <c r="J29" s="37">
        <v>4</v>
      </c>
    </row>
    <row r="30" spans="1:10" x14ac:dyDescent="0.4">
      <c r="C30" s="1"/>
      <c r="D30" s="4"/>
      <c r="E30" s="7"/>
      <c r="F30" s="32"/>
      <c r="G30" s="34" t="s">
        <v>49</v>
      </c>
      <c r="H30" s="38">
        <f>SUM(H24:H29)</f>
        <v>5851</v>
      </c>
      <c r="I30" s="38">
        <f>SUM(I24:I29)</f>
        <v>3432</v>
      </c>
      <c r="J30" s="38">
        <f>SUM(J24:J29)</f>
        <v>66</v>
      </c>
    </row>
    <row r="31" spans="1:10" ht="20.100000000000001" customHeight="1" thickBot="1" x14ac:dyDescent="0.45">
      <c r="A31" s="3">
        <v>4</v>
      </c>
      <c r="B31" s="69" t="s">
        <v>41</v>
      </c>
      <c r="C31" s="70"/>
      <c r="D31" s="71"/>
      <c r="E31" s="72"/>
      <c r="F31" s="32"/>
    </row>
    <row r="32" spans="1:10" ht="20.100000000000001" customHeight="1" thickBot="1" x14ac:dyDescent="0.45">
      <c r="B32" s="46" t="s">
        <v>35</v>
      </c>
      <c r="C32" s="15" t="s">
        <v>61</v>
      </c>
      <c r="D32" s="6" t="s">
        <v>16</v>
      </c>
      <c r="E32" s="52"/>
      <c r="F32" s="25"/>
    </row>
    <row r="33" spans="1:10" ht="20.100000000000001" customHeight="1" thickBot="1" x14ac:dyDescent="0.45">
      <c r="B33" s="46" t="s">
        <v>36</v>
      </c>
      <c r="C33" s="49" t="s">
        <v>42</v>
      </c>
      <c r="D33" s="11"/>
      <c r="E33" s="52"/>
      <c r="F33" s="25"/>
    </row>
    <row r="34" spans="1:10" ht="60" customHeight="1" thickBot="1" x14ac:dyDescent="0.45">
      <c r="B34" s="46" t="s">
        <v>37</v>
      </c>
      <c r="C34" s="86" t="s">
        <v>54</v>
      </c>
      <c r="D34" s="87"/>
      <c r="E34" s="52"/>
      <c r="F34" s="25"/>
    </row>
    <row r="35" spans="1:10" s="5" customFormat="1" ht="6" customHeight="1" x14ac:dyDescent="0.4">
      <c r="B35" s="43"/>
      <c r="C35" s="76"/>
      <c r="D35" s="76"/>
      <c r="E35" s="77"/>
      <c r="F35" s="25"/>
      <c r="G35" s="35"/>
      <c r="H35" s="35"/>
      <c r="I35" s="35"/>
      <c r="J35" s="35"/>
    </row>
    <row r="36" spans="1:10" ht="20.100000000000001" customHeight="1" thickBot="1" x14ac:dyDescent="0.45">
      <c r="A36" s="3">
        <v>5</v>
      </c>
      <c r="B36" s="69" t="s">
        <v>71</v>
      </c>
      <c r="C36" s="70"/>
      <c r="D36" s="71"/>
      <c r="E36" s="72"/>
      <c r="F36" s="32"/>
    </row>
    <row r="37" spans="1:10" ht="60" customHeight="1" thickBot="1" x14ac:dyDescent="0.45">
      <c r="B37" s="46" t="s">
        <v>38</v>
      </c>
      <c r="C37" s="86" t="s">
        <v>58</v>
      </c>
      <c r="D37" s="87"/>
      <c r="E37" s="52"/>
      <c r="F37" s="25"/>
    </row>
    <row r="38" spans="1:10" ht="6.95" customHeight="1" x14ac:dyDescent="0.4"/>
    <row r="39" spans="1:10" x14ac:dyDescent="0.4">
      <c r="A39" s="1" t="s">
        <v>55</v>
      </c>
      <c r="C39" s="8"/>
      <c r="D39" s="9"/>
      <c r="E39" s="9"/>
      <c r="F39" s="33"/>
    </row>
    <row r="40" spans="1:10" x14ac:dyDescent="0.4">
      <c r="A40" s="1" t="s">
        <v>56</v>
      </c>
    </row>
    <row r="41" spans="1:10" x14ac:dyDescent="0.4">
      <c r="A41" s="10" t="s">
        <v>57</v>
      </c>
    </row>
    <row r="42" spans="1:10" x14ac:dyDescent="0.4">
      <c r="A42" s="1" t="s">
        <v>17</v>
      </c>
    </row>
    <row r="43" spans="1:10" x14ac:dyDescent="0.4">
      <c r="A43" s="1" t="s">
        <v>18</v>
      </c>
    </row>
    <row r="44" spans="1:10" ht="7.5" customHeight="1" x14ac:dyDescent="0.4"/>
    <row r="45" spans="1:10" x14ac:dyDescent="0.4">
      <c r="A45" s="10" t="s">
        <v>66</v>
      </c>
      <c r="B45" s="10"/>
    </row>
    <row r="46" spans="1:10" x14ac:dyDescent="0.4">
      <c r="B46" s="10" t="s">
        <v>43</v>
      </c>
    </row>
    <row r="47" spans="1:10" ht="18.75" x14ac:dyDescent="0.4">
      <c r="B47" s="10" t="s">
        <v>64</v>
      </c>
      <c r="D47" s="4" t="s">
        <v>65</v>
      </c>
      <c r="E47" s="60" t="s">
        <v>63</v>
      </c>
    </row>
    <row r="48" spans="1:10" x14ac:dyDescent="0.4">
      <c r="B48" s="61" t="s">
        <v>67</v>
      </c>
    </row>
    <row r="49" spans="2:2" x14ac:dyDescent="0.4">
      <c r="B49" s="10" t="s">
        <v>69</v>
      </c>
    </row>
    <row r="50" spans="2:2" x14ac:dyDescent="0.4">
      <c r="B50" s="3" t="s">
        <v>53</v>
      </c>
    </row>
    <row r="51" spans="2:2" ht="20.100000000000001" customHeight="1" x14ac:dyDescent="0.4">
      <c r="B51" s="10" t="s">
        <v>70</v>
      </c>
    </row>
    <row r="52" spans="2:2" ht="20.100000000000001" customHeight="1" x14ac:dyDescent="0.4"/>
    <row r="53" spans="2:2" ht="20.100000000000001" customHeight="1" x14ac:dyDescent="0.4"/>
    <row r="54" spans="2:2" ht="20.100000000000001" customHeight="1" x14ac:dyDescent="0.4"/>
    <row r="55" spans="2:2" ht="20.100000000000001" customHeight="1" x14ac:dyDescent="0.4"/>
    <row r="56" spans="2:2" ht="20.100000000000001" customHeight="1" x14ac:dyDescent="0.4"/>
    <row r="57" spans="2:2" ht="20.100000000000001" customHeight="1" x14ac:dyDescent="0.4"/>
    <row r="58" spans="2:2" ht="20.100000000000001" customHeight="1" x14ac:dyDescent="0.4"/>
    <row r="59" spans="2:2" ht="20.100000000000001" customHeight="1" x14ac:dyDescent="0.4"/>
    <row r="60" spans="2:2" ht="20.100000000000001" customHeight="1" x14ac:dyDescent="0.4"/>
    <row r="61" spans="2:2" ht="20.100000000000001" customHeight="1" x14ac:dyDescent="0.4"/>
    <row r="62" spans="2:2" ht="20.100000000000001" customHeight="1" x14ac:dyDescent="0.4"/>
    <row r="63" spans="2:2" ht="20.100000000000001" customHeight="1" x14ac:dyDescent="0.4"/>
    <row r="64" spans="2:2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</sheetData>
  <sheetProtection algorithmName="SHA-512" hashValue="4q8KOtw3xfTIx9t5/kfKEuIQvxz7g3Z/lUHS3ZdvRC3ATHQ8bjgNUUX3mLo00K/PaPvsq2DtgEMoDfnaS2oSxQ==" saltValue="vkTpfVP7D8QqCiooirw4Ew==" spinCount="100000" sheet="1" objects="1" scenarios="1"/>
  <dataConsolidate/>
  <mergeCells count="3">
    <mergeCell ref="C34:D34"/>
    <mergeCell ref="C37:D37"/>
    <mergeCell ref="C26:C27"/>
  </mergeCells>
  <phoneticPr fontId="2"/>
  <conditionalFormatting sqref="E24:E29">
    <cfRule type="cellIs" dxfId="0" priority="1" operator="equal">
      <formula>"ご利用希望"</formula>
    </cfRule>
  </conditionalFormatting>
  <dataValidations count="11">
    <dataValidation type="list" allowBlank="1" showInputMessage="1" showErrorMessage="1" sqref="F24:F31 E30:E31 F36" xr:uid="{5FB8EE79-3ED0-49C2-9F95-BBEEA43FA569}">
      <formula1>"借用希望,不要"</formula1>
    </dataValidation>
    <dataValidation type="list" allowBlank="1" showInputMessage="1" showErrorMessage="1" sqref="F32" xr:uid="{108FA8E4-B60A-4456-B1F9-858B6B2F5745}">
      <formula1>"希望する,希望しない"</formula1>
    </dataValidation>
    <dataValidation type="list" allowBlank="1" showInputMessage="1" showErrorMessage="1" sqref="F33" xr:uid="{A6FA3F7B-DBD1-438C-84F7-BD849791B4B7}">
      <formula1>"本部教室のみ設営,使用教室全般設営"</formula1>
    </dataValidation>
    <dataValidation allowBlank="1" showInputMessage="1" showErrorMessage="1" promptTitle="〔入力例〕" prompt="2026年4月5日（日）" sqref="E19:F19" xr:uid="{52D993F7-985C-4030-9AA0-A1928DFED7FB}"/>
    <dataValidation allowBlank="1" showInputMessage="1" showErrorMessage="1" promptTitle="〔入力例〕" prompt="7:00　（24時間表記）" sqref="F20" xr:uid="{D5723420-5EDE-48F2-9A75-3E2BC77ED025}"/>
    <dataValidation allowBlank="1" showInputMessage="1" showErrorMessage="1" promptTitle="〔入力例〕" prompt="18：00　（24時間表記）" sqref="F21" xr:uid="{355FFD8C-96FE-44D8-9933-88AE6962C54C}"/>
    <dataValidation type="list" allowBlank="1" showInputMessage="1" showErrorMessage="1" prompt="プルダウンよりご選択ください" sqref="E24:E29" xr:uid="{7BD34A10-88C5-4258-A9E1-5E184325A2B2}">
      <formula1>"ご利用希望,不要"</formula1>
    </dataValidation>
    <dataValidation type="list" allowBlank="1" showInputMessage="1" showErrorMessage="1" prompt="プルダウンよりご選択ください" sqref="E32" xr:uid="{7B75A17C-F681-46A5-865E-6398007C72DB}">
      <formula1>"希望する,希望しない"</formula1>
    </dataValidation>
    <dataValidation type="list" allowBlank="1" showInputMessage="1" showErrorMessage="1" prompt="プルダウンよりご選択ください" sqref="E33" xr:uid="{67AC2356-EBED-4145-A84F-044BD651893B}">
      <formula1>"本部教室のみ設営,使用教室全般設営"</formula1>
    </dataValidation>
    <dataValidation allowBlank="1" showInputMessage="1" showErrorMessage="1" promptTitle="〔入力例〕" prompt="7:00（24時制表記）" sqref="E20" xr:uid="{03B07459-071F-4092-A025-38BD890E6C8D}"/>
    <dataValidation allowBlank="1" showInputMessage="1" showErrorMessage="1" promptTitle="〔入力例〕" prompt="18:00（24時制表記）" sqref="E21" xr:uid="{DC5CFE92-48F9-4D5F-9346-3F08D4989B60}"/>
  </dataValidations>
  <hyperlinks>
    <hyperlink ref="E47" r:id="rId1" xr:uid="{AE254E2C-9AA6-431C-AAAE-D0553AB93B1E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2026年度予約票</vt:lpstr>
      <vt:lpstr>'2026年度予約票'!Print_Area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釜田 起民子</dc:creator>
  <cp:lastModifiedBy>釜田 起民子</cp:lastModifiedBy>
  <cp:lastPrinted>2025-11-17T03:36:45Z</cp:lastPrinted>
  <dcterms:created xsi:type="dcterms:W3CDTF">2025-10-28T00:11:35Z</dcterms:created>
  <dcterms:modified xsi:type="dcterms:W3CDTF">2025-11-20T00:31:47Z</dcterms:modified>
</cp:coreProperties>
</file>